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0DD495DE-ACD3-4B1F-9D72-4921E3D224F1}"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<sst xmlns="http://schemas.openxmlformats.org/spreadsheetml/2006/main" count="679" uniqueCount="392">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</sst>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241</v>
      </c>
      <c r="B10" s="186"/>
      <c r="C10" s="194" t="str">
        <f>VLOOKUP(A10,listado,2,0)</f>
        <v>G. PMO Y DIRECCIONES DE OBRA</v>
      </c>
      <c r="D10" s="194"/>
      <c r="E10" s="194"/>
      <c r="F10" s="194"/>
      <c r="G10" s="194" t="str">
        <f>VLOOKUP(A10,listado,3,0)</f>
        <v>Experto/a 3</v>
      </c>
      <c r="H10" s="194"/>
      <c r="I10" s="201" t="str">
        <f>VLOOKUP(A10,listado,4,0)</f>
        <v>Dirección ambiental de obra</v>
      </c>
      <c r="J10" s="202"/>
      <c r="K10" s="194" t="str">
        <f>VLOOKUP(A10,listado,5,0)</f>
        <v>Palencia</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Bo2PQ0VqPxv4EZSWmo/+5kADDm6ikL6FiJEVp3KnSsffQWGnD9/dnPIujdmCkA5I0l8hu+Bvh0s39gxAJ0tCw==" saltValue="VB/a3MEaXhgyI5ilEb2N/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2025-05-27T08:59:18Z</dcterms:modified>
</cp:coreProperties>
</file>